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<sst xmlns="http://schemas.openxmlformats.org/spreadsheetml/2006/main" count="384" uniqueCount="55">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</sst>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8" sqref="N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20246.1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9406.899999999998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29653</v>
      </c>
      <c r="AE9" s="51">
        <f>AE10+AE15+AE23+AE31+AE45+AE49+AE50+AE57+AE58+AE67+AE68+AE71+AE81+AE74+AE76+AE75+AE65+AE82+AE84+AE83+AE66+AE38+AE85</f>
        <v>58449.70000000001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2048.7000000000003</v>
      </c>
      <c r="AE10" s="28">
        <f>B10+C10-AD10</f>
        <v>3449.1999999999994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1495.3999999999999</v>
      </c>
      <c r="AE11" s="28">
        <f>B11+C11-AD11</f>
        <v>2123.9000000000005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443.3</v>
      </c>
      <c r="AE12" s="28">
        <f>B12+C12-AD12</f>
        <v>252.40000000000003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109.99999999999997</v>
      </c>
      <c r="AE14" s="28">
        <f>AE10-AE11-AE12-AE13</f>
        <v>1072.8999999999987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15116.8</v>
      </c>
      <c r="AE15" s="28">
        <f aca="true" t="shared" si="3" ref="AE15:AE29">B15+C15-AD15</f>
        <v>27371.500000000004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11226.900000000001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3.4000000000000004</v>
      </c>
      <c r="AE17" s="28">
        <f t="shared" si="3"/>
        <v>19.200000000000003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796.5</v>
      </c>
      <c r="AE18" s="28">
        <f t="shared" si="3"/>
        <v>2073.8999999999996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4556.8</v>
      </c>
      <c r="AE19" s="28">
        <f t="shared" si="3"/>
        <v>13492.8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28.099999999999852</v>
      </c>
      <c r="AE22" s="28">
        <f t="shared" si="3"/>
        <v>542.1999999999994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7974.2</v>
      </c>
      <c r="AE23" s="28">
        <f t="shared" si="3"/>
        <v>16543.1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5480.5</v>
      </c>
      <c r="AE24" s="28">
        <f t="shared" si="3"/>
        <v>8976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1410.7</v>
      </c>
      <c r="AE27" s="28">
        <f t="shared" si="3"/>
        <v>3875.7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72.2</v>
      </c>
      <c r="AE28" s="28">
        <f t="shared" si="3"/>
        <v>72.7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670.7999999999998</v>
      </c>
      <c r="AE30" s="28">
        <f>AE23-AE24-AE25-AE26-AE27-AE28-AE29</f>
        <v>2019.299999999999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80.4</v>
      </c>
      <c r="AE31" s="28">
        <f aca="true" t="shared" si="6" ref="AE31:AE36">B31+C31-AD31</f>
        <v>250.50000000000003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</v>
      </c>
      <c r="AE34" s="28">
        <f t="shared" si="6"/>
        <v>62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1.8999999999999992</v>
      </c>
      <c r="AE37" s="28">
        <f>AE31-AE32-AE34-AE36-AE33-AE35</f>
        <v>22.400000000000034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349.59999999999997</v>
      </c>
      <c r="AE38" s="28">
        <f aca="true" t="shared" si="8" ref="AE38:AE43">B38+C38-AD38</f>
        <v>342.90000000000003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112.5</v>
      </c>
      <c r="AE42" s="28">
        <f t="shared" si="8"/>
        <v>59.5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0.7999999999999883</v>
      </c>
      <c r="AE44" s="28">
        <f>AE38-AE39-AE40-AE41-AE42-AE43</f>
        <v>34.60000000000004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687.5</v>
      </c>
      <c r="AE49" s="28">
        <f aca="true" t="shared" si="11" ref="AE49:AE55">B49+C49-AD49</f>
        <v>2938.5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1985.6000000000001</v>
      </c>
      <c r="AE50" s="23">
        <f t="shared" si="11"/>
        <v>2815.3999999999996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1260.1999999999998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342.29999999999995</v>
      </c>
      <c r="AE53" s="23">
        <f t="shared" si="11"/>
        <v>471.6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479.4000000000001</v>
      </c>
      <c r="AE56" s="23">
        <f>AE50-AE51-AE53-AE55-AE52-AE54</f>
        <v>1056.3999999999999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50.79999999999998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502.59999999999997</v>
      </c>
      <c r="AE58" s="23">
        <f t="shared" si="14"/>
        <v>955.5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115.7</v>
      </c>
      <c r="AE62" s="23">
        <f t="shared" si="14"/>
        <v>66.19999999999997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116.9</v>
      </c>
      <c r="AE64" s="23">
        <f>AE58-AE59-AE62-AE63-AE61-AE60</f>
        <v>433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323.79999999999995</v>
      </c>
      <c r="AE68" s="31">
        <f t="shared" si="16"/>
        <v>1330.1000000000001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29653</v>
      </c>
      <c r="AE87" s="60">
        <f>AE10+AE15+AE23+AE31+AE45+AE49+AE50+AE57+AE58+AE65+AE67+AE68+AE71+AE74+AE75+AE76+AE81+AE82+AE83+AE84+AE66+AE38+AE85</f>
        <v>58449.70000000001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18473</v>
      </c>
      <c r="AE88" s="28">
        <f>B88+C88-AD88</f>
        <v>24425.200000000004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7222.400000000001</v>
      </c>
      <c r="AE89" s="28">
        <f>B89+C89-AD89</f>
        <v>18658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321.09999999999997</v>
      </c>
      <c r="AE90" s="28">
        <f>B90+C90-AD90</f>
        <v>1245.2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821.0999999999999</v>
      </c>
      <c r="AE91" s="28">
        <f>B91+C91-AD91</f>
        <v>2541.9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376.3</v>
      </c>
      <c r="AE92" s="28">
        <f>B92+C92-AD92</f>
        <v>712.4000000000001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29653</v>
      </c>
      <c r="P96" s="54">
        <f t="shared" si="24"/>
        <v>29653</v>
      </c>
      <c r="Q96" s="54">
        <f t="shared" si="24"/>
        <v>29653</v>
      </c>
      <c r="R96" s="54">
        <f t="shared" si="24"/>
        <v>29653</v>
      </c>
      <c r="S96" s="54">
        <f t="shared" si="24"/>
        <v>29653</v>
      </c>
      <c r="T96" s="54">
        <f t="shared" si="24"/>
        <v>29653</v>
      </c>
      <c r="U96" s="54">
        <f t="shared" si="24"/>
        <v>29653</v>
      </c>
      <c r="V96" s="54">
        <f t="shared" si="24"/>
        <v>29653</v>
      </c>
      <c r="W96" s="54">
        <f t="shared" si="24"/>
        <v>29653</v>
      </c>
      <c r="X96" s="54">
        <f t="shared" si="24"/>
        <v>29653</v>
      </c>
      <c r="Y96" s="54">
        <f t="shared" si="24"/>
        <v>29653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2014-04-11T08:29:38Z</cp:lastPrinted>
  <dcterms:created xsi:type="dcterms:W3CDTF">2002-11-05T08:53:00Z</dcterms:created>
  <dcterms:modified xsi:type="dcterms:W3CDTF">2014-04-16T05:04:41Z</dcterms:modified>
  <cp:category/>
  <cp:version/>
  <cp:contentType/>
  <cp:contentStatus/>
</cp:coreProperties>
</file>